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2. Jefatura Sur\2. Jefatura Sur 2025\CONTRATOS\PROCESOS CONTRATOS 2025\SERVICIO DE ALIMENTACION-LIMPIEZA Y APOYO TIGUIPA\"/>
    </mc:Choice>
  </mc:AlternateContent>
  <bookViews>
    <workbookView xWindow="0" yWindow="0" windowWidth="24000" windowHeight="9600"/>
  </bookViews>
  <sheets>
    <sheet name="Precio referencial ET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15" i="2" l="1"/>
  <c r="F14" i="2"/>
  <c r="F13" i="2"/>
  <c r="F12" i="2"/>
  <c r="F11" i="2"/>
  <c r="F10" i="2"/>
  <c r="F9" i="2"/>
  <c r="F8" i="2"/>
  <c r="F4" i="2"/>
  <c r="F5" i="2" s="1"/>
  <c r="F16" i="2" l="1"/>
  <c r="F17" i="2" s="1"/>
  <c r="F18" i="2" s="1"/>
</calcChain>
</file>

<file path=xl/sharedStrings.xml><?xml version="1.0" encoding="utf-8"?>
<sst xmlns="http://schemas.openxmlformats.org/spreadsheetml/2006/main" count="27" uniqueCount="19">
  <si>
    <t>CANTIDAD MENSUAL</t>
  </si>
  <si>
    <t>DETALLE</t>
  </si>
  <si>
    <t>MONTO MENSUAL (Bs)</t>
  </si>
  <si>
    <t>COSTO UNITARIO
(Bs)</t>
  </si>
  <si>
    <t xml:space="preserve">Servicio de Limpieza y  Personal de Apoyo </t>
  </si>
  <si>
    <t>MONTO POR 12 MESES</t>
  </si>
  <si>
    <t>MONTO POR 14 MESES</t>
  </si>
  <si>
    <t>TIGUIPA</t>
  </si>
  <si>
    <t>Servicio de Alimentación Fija</t>
  </si>
  <si>
    <t>Desayuno</t>
  </si>
  <si>
    <t>Almuerzo</t>
  </si>
  <si>
    <t>Te siesta</t>
  </si>
  <si>
    <t>Cena</t>
  </si>
  <si>
    <t>Servicio de Alimentación Visitas</t>
  </si>
  <si>
    <t>Servicio  mensual de Alimentación</t>
  </si>
  <si>
    <t>Servicio Mensual de Limpieza y Personal de Apoyo</t>
  </si>
  <si>
    <t>TOTAL SERVICIO DE ALIMENTACION, LIMPIEZA Y PERSONAL DE APOYO</t>
  </si>
  <si>
    <t>PROPUESTA ECONOMICA
SERVICIO DE LIMPIEZA Y JARDINERIA Y MANTENIMIENTO MENOR DE OBRAS CIVILES EN ESTACION TIGUIPA"</t>
  </si>
  <si>
    <r>
      <rPr>
        <b/>
        <sz val="12"/>
        <rFont val="Calibri"/>
        <family val="2"/>
        <scheme val="minor"/>
      </rPr>
      <t>Nota.-</t>
    </r>
    <r>
      <rPr>
        <sz val="12"/>
        <rFont val="Calibri"/>
        <family val="2"/>
        <scheme val="minor"/>
      </rPr>
      <t xml:space="preserve"> El proponente deberá colocar el costo unitario en las celdas de color gris.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</si>
</sst>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Fill="1" applyAlignment="1">
      <alignment horizontal="left" vertical="top"/>
    </xf>
    <xf numFmtId="4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7" xfId="0" applyFont="1" applyFill="1" applyBorder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0" fontId="2" fillId="4" borderId="0" xfId="0" applyFont="1" applyFill="1" applyAlignment="1">
      <alignment horizontal="center" vertical="top"/>
    </xf>
    <xf numFmtId="4" fontId="2" fillId="4" borderId="0" xfId="0" applyNumberFormat="1" applyFont="1" applyFill="1" applyAlignment="1">
      <alignment horizontal="left" vertical="top"/>
    </xf>
    <xf numFmtId="0" fontId="1" fillId="0" borderId="0" xfId="0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top" wrapText="1"/>
    </xf>
    <xf numFmtId="0" fontId="2" fillId="0" borderId="1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right" vertical="top"/>
    </xf>
    <xf numFmtId="0" fontId="4" fillId="0" borderId="8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4" fontId="4" fillId="5" borderId="1" xfId="0" applyNumberFormat="1" applyFont="1" applyFill="1" applyBorder="1" applyAlignment="1">
      <alignment horizontal="right" vertical="top"/>
    </xf>
    <xf numFmtId="3" fontId="4" fillId="6" borderId="1" xfId="0" applyNumberFormat="1" applyFont="1" applyFill="1" applyBorder="1" applyAlignment="1">
      <alignment horizontal="center" vertical="top"/>
    </xf>
    <xf numFmtId="4" fontId="3" fillId="6" borderId="1" xfId="0" applyNumberFormat="1" applyFont="1" applyFill="1" applyBorder="1" applyAlignment="1">
      <alignment horizontal="right" vertical="top"/>
    </xf>
    <xf numFmtId="4" fontId="3" fillId="3" borderId="5" xfId="0" applyNumberFormat="1" applyFont="1" applyFill="1" applyBorder="1" applyAlignment="1">
      <alignment horizontal="right" vertical="top"/>
    </xf>
    <xf numFmtId="0" fontId="3" fillId="3" borderId="7" xfId="0" applyFont="1" applyFill="1" applyBorder="1" applyAlignment="1">
      <alignment vertical="top"/>
    </xf>
    <xf numFmtId="0" fontId="3" fillId="3" borderId="9" xfId="0" applyFont="1" applyFill="1" applyBorder="1" applyAlignment="1">
      <alignment vertical="top"/>
    </xf>
    <xf numFmtId="4" fontId="3" fillId="7" borderId="14" xfId="0" applyNumberFormat="1" applyFont="1" applyFill="1" applyBorder="1" applyAlignment="1">
      <alignment horizontal="right" vertical="top"/>
    </xf>
    <xf numFmtId="4" fontId="4" fillId="8" borderId="1" xfId="0" applyNumberFormat="1" applyFont="1" applyFill="1" applyBorder="1" applyAlignment="1">
      <alignment horizontal="right" vertical="top"/>
    </xf>
    <xf numFmtId="4" fontId="4" fillId="3" borderId="1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3" fillId="7" borderId="12" xfId="0" applyFont="1" applyFill="1" applyBorder="1" applyAlignment="1">
      <alignment horizontal="center" vertical="top"/>
    </xf>
    <xf numFmtId="0" fontId="3" fillId="7" borderId="13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5" fillId="3" borderId="3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right" vertical="top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workbookViewId="0">
      <selection activeCell="H3" sqref="H3"/>
    </sheetView>
  </sheetViews>
  <sheetFormatPr baseColWidth="10" defaultColWidth="11.3828125" defaultRowHeight="15.9" x14ac:dyDescent="0.4"/>
  <cols>
    <col min="1" max="1" width="14.84375" style="1" bestFit="1" customWidth="1"/>
    <col min="2" max="2" width="14.15234375" style="1" customWidth="1"/>
    <col min="3" max="3" width="24" style="1" customWidth="1"/>
    <col min="4" max="4" width="15.3828125" style="1" customWidth="1"/>
    <col min="5" max="5" width="13.15234375" style="3" customWidth="1"/>
    <col min="6" max="6" width="13.3828125" style="2" customWidth="1"/>
    <col min="7" max="7" width="14.53515625" style="1" customWidth="1"/>
    <col min="8" max="8" width="11.84375" style="1" bestFit="1" customWidth="1"/>
    <col min="9" max="9" width="15" style="1" bestFit="1" customWidth="1"/>
    <col min="10" max="10" width="11.3828125" style="1"/>
    <col min="11" max="11" width="11.84375" style="1" bestFit="1" customWidth="1"/>
    <col min="12" max="16384" width="11.3828125" style="1"/>
  </cols>
  <sheetData>
    <row r="1" spans="1:16" ht="66" customHeight="1" x14ac:dyDescent="0.4">
      <c r="A1" s="45" t="s">
        <v>17</v>
      </c>
      <c r="B1" s="46"/>
      <c r="C1" s="46"/>
      <c r="D1" s="46"/>
      <c r="E1" s="46"/>
      <c r="F1" s="47"/>
    </row>
    <row r="2" spans="1:16" ht="48.65" customHeight="1" x14ac:dyDescent="0.4">
      <c r="A2" s="32" t="s">
        <v>1</v>
      </c>
      <c r="B2" s="33"/>
      <c r="C2" s="34"/>
      <c r="D2" s="11" t="s">
        <v>3</v>
      </c>
      <c r="E2" s="11" t="s">
        <v>0</v>
      </c>
      <c r="F2" s="11" t="s">
        <v>2</v>
      </c>
      <c r="H2" s="3"/>
      <c r="I2" s="6"/>
    </row>
    <row r="3" spans="1:16" x14ac:dyDescent="0.4">
      <c r="A3" s="48"/>
      <c r="B3" s="50" t="s">
        <v>4</v>
      </c>
      <c r="C3" s="50"/>
      <c r="D3" s="24"/>
      <c r="E3" s="12">
        <v>1</v>
      </c>
      <c r="F3" s="13">
        <f>E3*D3</f>
        <v>0</v>
      </c>
      <c r="G3" s="5"/>
      <c r="H3" s="5"/>
      <c r="I3" s="7"/>
      <c r="K3" s="5"/>
    </row>
    <row r="4" spans="1:16" x14ac:dyDescent="0.4">
      <c r="A4" s="49"/>
      <c r="B4" s="51" t="s">
        <v>15</v>
      </c>
      <c r="C4" s="52"/>
      <c r="D4" s="53"/>
      <c r="E4" s="54"/>
      <c r="F4" s="14">
        <f>SUBTOTAL(9,F3:F3)</f>
        <v>0</v>
      </c>
      <c r="G4" s="5"/>
      <c r="H4" s="5"/>
      <c r="I4" s="7"/>
      <c r="P4" s="9"/>
    </row>
    <row r="5" spans="1:16" x14ac:dyDescent="0.4">
      <c r="A5" s="15"/>
      <c r="B5" s="40"/>
      <c r="C5" s="41"/>
      <c r="D5" s="29" t="s">
        <v>6</v>
      </c>
      <c r="E5" s="30"/>
      <c r="F5" s="25">
        <f>ROUND(F4*14,2)</f>
        <v>0</v>
      </c>
      <c r="G5" s="31"/>
      <c r="H5" s="31"/>
      <c r="I5" s="31"/>
      <c r="K5" s="5"/>
    </row>
    <row r="6" spans="1:16" x14ac:dyDescent="0.4">
      <c r="A6" s="42"/>
      <c r="B6" s="43"/>
      <c r="C6" s="43"/>
      <c r="D6" s="43"/>
      <c r="E6" s="43"/>
      <c r="F6" s="44"/>
      <c r="G6" s="8"/>
      <c r="H6" s="8"/>
      <c r="I6" s="8"/>
      <c r="K6" s="5"/>
    </row>
    <row r="7" spans="1:16" ht="25.75" x14ac:dyDescent="0.4">
      <c r="A7" s="32" t="s">
        <v>1</v>
      </c>
      <c r="B7" s="33"/>
      <c r="C7" s="34"/>
      <c r="D7" s="11" t="s">
        <v>3</v>
      </c>
      <c r="E7" s="11" t="s">
        <v>0</v>
      </c>
      <c r="F7" s="11" t="s">
        <v>2</v>
      </c>
      <c r="K7" s="5"/>
      <c r="P7" s="1">
        <v>5.6</v>
      </c>
    </row>
    <row r="8" spans="1:16" ht="15.9" customHeight="1" x14ac:dyDescent="0.4">
      <c r="A8" s="35" t="s">
        <v>7</v>
      </c>
      <c r="B8" s="36" t="s">
        <v>8</v>
      </c>
      <c r="C8" s="16" t="s">
        <v>9</v>
      </c>
      <c r="D8" s="17"/>
      <c r="E8" s="12">
        <v>90</v>
      </c>
      <c r="F8" s="13">
        <f>E8*D8</f>
        <v>0</v>
      </c>
    </row>
    <row r="9" spans="1:16" x14ac:dyDescent="0.4">
      <c r="A9" s="35"/>
      <c r="B9" s="36"/>
      <c r="C9" s="16" t="s">
        <v>10</v>
      </c>
      <c r="D9" s="17"/>
      <c r="E9" s="12">
        <v>90</v>
      </c>
      <c r="F9" s="13">
        <f>E9*D9</f>
        <v>0</v>
      </c>
    </row>
    <row r="10" spans="1:16" x14ac:dyDescent="0.4">
      <c r="A10" s="35"/>
      <c r="B10" s="36"/>
      <c r="C10" s="16" t="s">
        <v>11</v>
      </c>
      <c r="D10" s="17"/>
      <c r="E10" s="12">
        <v>90</v>
      </c>
      <c r="F10" s="13">
        <f t="shared" ref="F10:F15" si="0">E10*D10</f>
        <v>0</v>
      </c>
    </row>
    <row r="11" spans="1:16" x14ac:dyDescent="0.4">
      <c r="A11" s="35"/>
      <c r="B11" s="36"/>
      <c r="C11" s="16" t="s">
        <v>12</v>
      </c>
      <c r="D11" s="17"/>
      <c r="E11" s="12">
        <v>90</v>
      </c>
      <c r="F11" s="13">
        <f t="shared" si="0"/>
        <v>0</v>
      </c>
    </row>
    <row r="12" spans="1:16" x14ac:dyDescent="0.4">
      <c r="A12" s="35"/>
      <c r="B12" s="36" t="s">
        <v>13</v>
      </c>
      <c r="C12" s="16" t="s">
        <v>9</v>
      </c>
      <c r="D12" s="17"/>
      <c r="E12" s="12">
        <v>30</v>
      </c>
      <c r="F12" s="13">
        <f t="shared" si="0"/>
        <v>0</v>
      </c>
    </row>
    <row r="13" spans="1:16" x14ac:dyDescent="0.4">
      <c r="A13" s="35"/>
      <c r="B13" s="36"/>
      <c r="C13" s="16" t="s">
        <v>10</v>
      </c>
      <c r="D13" s="17"/>
      <c r="E13" s="12">
        <v>30</v>
      </c>
      <c r="F13" s="13">
        <f t="shared" si="0"/>
        <v>0</v>
      </c>
    </row>
    <row r="14" spans="1:16" x14ac:dyDescent="0.4">
      <c r="A14" s="35"/>
      <c r="B14" s="36"/>
      <c r="C14" s="16" t="s">
        <v>11</v>
      </c>
      <c r="D14" s="17"/>
      <c r="E14" s="12">
        <v>30</v>
      </c>
      <c r="F14" s="13">
        <f t="shared" si="0"/>
        <v>0</v>
      </c>
    </row>
    <row r="15" spans="1:16" x14ac:dyDescent="0.4">
      <c r="A15" s="35"/>
      <c r="B15" s="36"/>
      <c r="C15" s="16" t="s">
        <v>12</v>
      </c>
      <c r="D15" s="17"/>
      <c r="E15" s="12">
        <v>30</v>
      </c>
      <c r="F15" s="13">
        <f t="shared" si="0"/>
        <v>0</v>
      </c>
    </row>
    <row r="16" spans="1:16" x14ac:dyDescent="0.4">
      <c r="A16" s="35"/>
      <c r="B16" s="37" t="s">
        <v>14</v>
      </c>
      <c r="C16" s="38"/>
      <c r="D16" s="39"/>
      <c r="E16" s="18"/>
      <c r="F16" s="19">
        <f>SUM(F8:F15)</f>
        <v>0</v>
      </c>
    </row>
    <row r="17" spans="2:6" ht="16.3" thickBot="1" x14ac:dyDescent="0.45">
      <c r="B17" s="4"/>
      <c r="C17" s="10"/>
      <c r="D17" s="21" t="s">
        <v>5</v>
      </c>
      <c r="E17" s="22"/>
      <c r="F17" s="20">
        <f>ROUND(F16*12,2)</f>
        <v>0</v>
      </c>
    </row>
    <row r="18" spans="2:6" ht="16.3" thickBot="1" x14ac:dyDescent="0.45">
      <c r="B18" s="27" t="s">
        <v>16</v>
      </c>
      <c r="C18" s="28"/>
      <c r="D18" s="28"/>
      <c r="E18" s="28"/>
      <c r="F18" s="23">
        <f>F5+F17</f>
        <v>0</v>
      </c>
    </row>
    <row r="20" spans="2:6" x14ac:dyDescent="0.4">
      <c r="B20" s="26" t="s">
        <v>18</v>
      </c>
      <c r="C20" s="26"/>
      <c r="D20" s="26"/>
      <c r="E20" s="26"/>
      <c r="F20" s="26"/>
    </row>
  </sheetData>
  <mergeCells count="17">
    <mergeCell ref="A1:F1"/>
    <mergeCell ref="A2:C2"/>
    <mergeCell ref="A3:A4"/>
    <mergeCell ref="B3:C3"/>
    <mergeCell ref="B4:C4"/>
    <mergeCell ref="D4:E4"/>
    <mergeCell ref="B20:F20"/>
    <mergeCell ref="B18:E18"/>
    <mergeCell ref="D5:E5"/>
    <mergeCell ref="G5:I5"/>
    <mergeCell ref="A7:C7"/>
    <mergeCell ref="A8:A16"/>
    <mergeCell ref="B8:B11"/>
    <mergeCell ref="B12:B15"/>
    <mergeCell ref="B16:D16"/>
    <mergeCell ref="B5:C5"/>
    <mergeCell ref="A6:F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Precio referencial ETI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Jorge Velasco</cp:lastModifiedBy>
  <cp:lastPrinted>2024-01-01T16:55:13Z</cp:lastPrinted>
  <dcterms:created xsi:type="dcterms:W3CDTF">2019-05-02T20:09:23Z</dcterms:created>
  <dcterms:modified xsi:type="dcterms:W3CDTF">2025-09-29T15:02:02Z</dcterms:modified>
</cp:coreProperties>
</file>